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<sst xmlns="http://schemas.openxmlformats.org/spreadsheetml/2006/main" count="45" uniqueCount="31">
  <si>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 xml:space="preserve">ЖД "МЕЛОДИЯ"   </t>
  </si>
  <si>
    <t>дом класса- Комфорт</t>
  </si>
  <si>
    <t>Жилой дом расположен в центральном  районе, вблизи новой транспортной развязки, по которой можно добраться в любую точку города.</t>
  </si>
  <si>
    <t>Развитая инфраструктура и близость к центру являются несомненными преимуществами микрорайона</t>
  </si>
  <si>
    <r>
      <t xml:space="preserve">В шаговой доступности детский сад, </t>
    </r>
    <r>
      <rPr>
        <b/>
        <sz val="11"/>
        <color indexed="8"/>
        <rFont val="Times New Roman"/>
        <family val="1"/>
      </rPr>
      <t>школа №20</t>
    </r>
    <r>
      <rPr>
        <sz val="11"/>
        <color indexed="8"/>
        <rFont val="Times New Roman"/>
        <family val="1"/>
      </rPr>
      <t>, рынок, аптека, продуктовые и промтоварные магазины,отделение сбербанка</t>
    </r>
  </si>
  <si>
    <t>Дом имеет закрытую территорию, на которой расположены детская площадка, зона барбекю и места для отдыха жильцов.</t>
  </si>
  <si>
    <t xml:space="preserve">Дом выполнен из каркасного железобетона с блочным заполнением </t>
  </si>
  <si>
    <t xml:space="preserve"> металло-пластиковые окна</t>
  </si>
  <si>
    <r>
      <t>Теплоснабжение</t>
    </r>
    <r>
      <rPr>
        <u val="single"/>
        <sz val="11"/>
        <color indexed="8"/>
        <rFont val="Times New Roman"/>
        <family val="1"/>
      </rPr>
      <t xml:space="preserve"> — автономное (газовый котел)</t>
    </r>
  </si>
  <si>
    <t>Придомовой паркинг</t>
  </si>
  <si>
    <t>доплата за газ 80 000руб.</t>
  </si>
  <si>
    <r>
      <t>Срок сдачи:</t>
    </r>
    <r>
      <rPr>
        <u val="single"/>
        <sz val="16"/>
        <color indexed="10"/>
        <rFont val="Times New Roman"/>
        <family val="1"/>
      </rPr>
      <t xml:space="preserve"> сдан. Регистрация в УФРС</t>
    </r>
  </si>
  <si>
    <t>5 этаж</t>
  </si>
  <si>
    <t>АКЦИЯ</t>
  </si>
  <si>
    <t>S-общая</t>
  </si>
  <si>
    <t>48.3</t>
  </si>
  <si>
    <t>49м</t>
  </si>
  <si>
    <t>цена/квМ</t>
  </si>
  <si>
    <t>перепр</t>
  </si>
  <si>
    <t>бронь</t>
  </si>
  <si>
    <t>сумма</t>
  </si>
  <si>
    <t>4 этаж</t>
  </si>
  <si>
    <t>продано</t>
  </si>
  <si>
    <t>акция</t>
  </si>
  <si>
    <t>3 этаж</t>
  </si>
  <si>
    <t>46.7</t>
  </si>
  <si>
    <t>2 этаж</t>
  </si>
  <si>
    <t>38.9</t>
  </si>
  <si>
    <t>отдельный вход</t>
  </si>
  <si>
    <t>1 этаж</t>
  </si>
  <si>
    <t>Акция!!!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</si>
</sst>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2.5"/>
      <color indexed="10"/>
      <name val="Calibri"/>
      <family val="2"/>
    </font>
    <font>
      <b/>
      <u val="single"/>
      <sz val="12.5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i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8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i/>
      <u val="single"/>
      <sz val="12"/>
      <color indexed="8"/>
      <name val="Times New Roman"/>
      <family val="1"/>
    </font>
    <font>
      <b/>
      <sz val="14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u val="single"/>
      <sz val="16"/>
      <color indexed="10"/>
      <name val="Times New Roman"/>
      <family val="1"/>
    </font>
    <font>
      <u val="single"/>
      <sz val="16"/>
      <color indexed="10"/>
      <name val="Times New Roman"/>
      <family val="1"/>
    </font>
    <font>
      <u val="single"/>
      <sz val="16"/>
      <color indexed="10"/>
      <name val="Calibri"/>
      <family val="2"/>
    </font>
    <font>
      <sz val="16"/>
      <color indexed="1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22"/>
      <color indexed="10"/>
      <name val="Times New Roman"/>
      <family val="1"/>
    </font>
    <font>
      <sz val="11"/>
      <color indexed="23"/>
      <name val="Calibri"/>
      <family val="2"/>
    </font>
    <font>
      <b/>
      <sz val="12"/>
      <color indexed="55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0"/>
      <color indexed="58"/>
      <name val="Arial"/>
      <family val="2"/>
    </font>
    <font>
      <sz val="11"/>
      <color indexed="55"/>
      <name val="Calibri"/>
      <family val="2"/>
    </font>
    <font>
      <b/>
      <sz val="11"/>
      <color indexed="23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1" fillId="0" borderId="0" xfId="20" applyFont="1">
      <alignment/>
      <protection/>
    </xf>
    <xf numFmtId="165" fontId="6" fillId="0" borderId="0" xfId="20" applyNumberFormat="1" applyFont="1">
      <alignment/>
      <protection/>
    </xf>
    <xf numFmtId="164" fontId="7" fillId="0" borderId="0" xfId="20" applyFont="1">
      <alignment/>
      <protection/>
    </xf>
    <xf numFmtId="164" fontId="9" fillId="0" borderId="0" xfId="20" applyFont="1">
      <alignment/>
      <protection/>
    </xf>
    <xf numFmtId="164" fontId="10" fillId="0" borderId="0" xfId="20" applyFont="1">
      <alignment/>
      <protection/>
    </xf>
    <xf numFmtId="164" fontId="11" fillId="0" borderId="0" xfId="20" applyFont="1">
      <alignment/>
      <protection/>
    </xf>
    <xf numFmtId="164" fontId="12" fillId="0" borderId="0" xfId="20" applyFont="1">
      <alignment/>
      <protection/>
    </xf>
    <xf numFmtId="164" fontId="13" fillId="0" borderId="0" xfId="20" applyFont="1">
      <alignment/>
      <protection/>
    </xf>
    <xf numFmtId="164" fontId="14" fillId="0" borderId="0" xfId="20" applyFont="1">
      <alignment/>
      <protection/>
    </xf>
    <xf numFmtId="164" fontId="8" fillId="0" borderId="0" xfId="20" applyFont="1">
      <alignment/>
      <protection/>
    </xf>
    <xf numFmtId="164" fontId="15" fillId="0" borderId="0" xfId="20" applyFont="1">
      <alignment/>
      <protection/>
    </xf>
    <xf numFmtId="164" fontId="16" fillId="0" borderId="0" xfId="20" applyFont="1">
      <alignment/>
      <protection/>
    </xf>
    <xf numFmtId="164" fontId="18" fillId="0" borderId="0" xfId="20" applyFont="1">
      <alignment/>
      <protection/>
    </xf>
    <xf numFmtId="164" fontId="19" fillId="0" borderId="0" xfId="20" applyFont="1">
      <alignment/>
      <protection/>
    </xf>
    <xf numFmtId="164" fontId="20" fillId="0" borderId="0" xfId="20" applyFont="1">
      <alignment/>
      <protection/>
    </xf>
    <xf numFmtId="164" fontId="21" fillId="0" borderId="0" xfId="20" applyFont="1">
      <alignment/>
      <protection/>
    </xf>
    <xf numFmtId="164" fontId="1" fillId="2" borderId="1" xfId="20" applyFont="1" applyFill="1" applyBorder="1">
      <alignment/>
      <protection/>
    </xf>
    <xf numFmtId="164" fontId="22" fillId="3" borderId="2" xfId="20" applyFont="1" applyFill="1" applyBorder="1">
      <alignment/>
      <protection/>
    </xf>
    <xf numFmtId="164" fontId="22" fillId="3" borderId="3" xfId="20" applyFont="1" applyFill="1" applyBorder="1">
      <alignment/>
      <protection/>
    </xf>
    <xf numFmtId="164" fontId="23" fillId="4" borderId="2" xfId="20" applyFont="1" applyFill="1" applyBorder="1">
      <alignment/>
      <protection/>
    </xf>
    <xf numFmtId="164" fontId="23" fillId="4" borderId="4" xfId="20" applyFont="1" applyFill="1" applyBorder="1">
      <alignment/>
      <protection/>
    </xf>
    <xf numFmtId="164" fontId="24" fillId="3" borderId="2" xfId="20" applyFont="1" applyFill="1" applyBorder="1">
      <alignment/>
      <protection/>
    </xf>
    <xf numFmtId="164" fontId="24" fillId="3" borderId="4" xfId="20" applyFont="1" applyFill="1" applyBorder="1">
      <alignment/>
      <protection/>
    </xf>
    <xf numFmtId="164" fontId="22" fillId="3" borderId="4" xfId="20" applyFont="1" applyFill="1" applyBorder="1">
      <alignment/>
      <protection/>
    </xf>
    <xf numFmtId="164" fontId="25" fillId="0" borderId="0" xfId="20" applyFont="1" applyFill="1" applyBorder="1">
      <alignment/>
      <protection/>
    </xf>
    <xf numFmtId="164" fontId="1" fillId="0" borderId="0" xfId="20" applyFont="1" applyFill="1">
      <alignment/>
      <protection/>
    </xf>
    <xf numFmtId="164" fontId="1" fillId="2" borderId="5" xfId="20" applyFont="1" applyFill="1" applyBorder="1">
      <alignment/>
      <protection/>
    </xf>
    <xf numFmtId="164" fontId="22" fillId="3" borderId="6" xfId="20" applyFont="1" applyFill="1" applyBorder="1">
      <alignment/>
      <protection/>
    </xf>
    <xf numFmtId="164" fontId="22" fillId="3" borderId="0" xfId="20" applyFont="1" applyFill="1" applyBorder="1">
      <alignment/>
      <protection/>
    </xf>
    <xf numFmtId="164" fontId="23" fillId="4" borderId="6" xfId="20" applyFont="1" applyFill="1" applyBorder="1">
      <alignment/>
      <protection/>
    </xf>
    <xf numFmtId="164" fontId="23" fillId="4" borderId="7" xfId="20" applyFont="1" applyFill="1" applyBorder="1">
      <alignment/>
      <protection/>
    </xf>
    <xf numFmtId="164" fontId="24" fillId="3" borderId="6" xfId="20" applyFont="1" applyFill="1" applyBorder="1">
      <alignment/>
      <protection/>
    </xf>
    <xf numFmtId="164" fontId="24" fillId="3" borderId="7" xfId="20" applyFont="1" applyFill="1" applyBorder="1">
      <alignment/>
      <protection/>
    </xf>
    <xf numFmtId="164" fontId="22" fillId="3" borderId="7" xfId="20" applyFont="1" applyFill="1" applyBorder="1">
      <alignment/>
      <protection/>
    </xf>
    <xf numFmtId="164" fontId="1" fillId="0" borderId="0" xfId="20" applyFont="1" applyFill="1" applyBorder="1">
      <alignment/>
      <protection/>
    </xf>
    <xf numFmtId="164" fontId="1" fillId="5" borderId="8" xfId="20" applyFill="1" applyBorder="1">
      <alignment/>
      <protection/>
    </xf>
    <xf numFmtId="164" fontId="1" fillId="0" borderId="9" xfId="20" applyFont="1" applyFill="1" applyBorder="1">
      <alignment/>
      <protection/>
    </xf>
    <xf numFmtId="164" fontId="1" fillId="2" borderId="10" xfId="20" applyFont="1" applyFill="1" applyBorder="1">
      <alignment/>
      <protection/>
    </xf>
    <xf numFmtId="164" fontId="22" fillId="3" borderId="11" xfId="20" applyFont="1" applyFill="1" applyBorder="1">
      <alignment/>
      <protection/>
    </xf>
    <xf numFmtId="164" fontId="22" fillId="3" borderId="12" xfId="20" applyFont="1" applyFill="1" applyBorder="1">
      <alignment/>
      <protection/>
    </xf>
    <xf numFmtId="166" fontId="23" fillId="4" borderId="11" xfId="20" applyNumberFormat="1" applyFont="1" applyFill="1" applyBorder="1">
      <alignment/>
      <protection/>
    </xf>
    <xf numFmtId="164" fontId="23" fillId="4" borderId="13" xfId="20" applyFont="1" applyFill="1" applyBorder="1">
      <alignment/>
      <protection/>
    </xf>
    <xf numFmtId="164" fontId="24" fillId="3" borderId="11" xfId="20" applyFont="1" applyFill="1" applyBorder="1">
      <alignment/>
      <protection/>
    </xf>
    <xf numFmtId="164" fontId="24" fillId="3" borderId="13" xfId="20" applyFont="1" applyFill="1" applyBorder="1">
      <alignment/>
      <protection/>
    </xf>
    <xf numFmtId="164" fontId="22" fillId="3" borderId="13" xfId="20" applyFont="1" applyFill="1" applyBorder="1">
      <alignment/>
      <protection/>
    </xf>
    <xf numFmtId="164" fontId="1" fillId="0" borderId="0" xfId="20" applyFill="1">
      <alignment/>
      <protection/>
    </xf>
    <xf numFmtId="164" fontId="1" fillId="3" borderId="8" xfId="20" applyFill="1" applyBorder="1">
      <alignment/>
      <protection/>
    </xf>
    <xf numFmtId="164" fontId="1" fillId="6" borderId="8" xfId="20" applyFill="1" applyBorder="1">
      <alignment/>
      <protection/>
    </xf>
    <xf numFmtId="164" fontId="26" fillId="3" borderId="0" xfId="20" applyFont="1" applyFill="1">
      <alignment/>
      <protection/>
    </xf>
    <xf numFmtId="164" fontId="27" fillId="4" borderId="0" xfId="0" applyFont="1" applyFill="1" applyAlignment="1">
      <alignment/>
    </xf>
    <xf numFmtId="164" fontId="22" fillId="3" borderId="3" xfId="20" applyFont="1" applyFill="1" applyBorder="1" applyAlignment="1">
      <alignment/>
      <protection/>
    </xf>
    <xf numFmtId="164" fontId="22" fillId="3" borderId="4" xfId="20" applyFont="1" applyFill="1" applyBorder="1" applyAlignment="1">
      <alignment/>
      <protection/>
    </xf>
    <xf numFmtId="164" fontId="22" fillId="3" borderId="0" xfId="20" applyFont="1" applyFill="1" applyBorder="1" applyAlignment="1">
      <alignment/>
      <protection/>
    </xf>
    <xf numFmtId="164" fontId="22" fillId="3" borderId="7" xfId="20" applyFont="1" applyFill="1" applyBorder="1" applyAlignment="1">
      <alignment/>
      <protection/>
    </xf>
    <xf numFmtId="164" fontId="26" fillId="3" borderId="6" xfId="20" applyFont="1" applyFill="1" applyBorder="1">
      <alignment/>
      <protection/>
    </xf>
    <xf numFmtId="164" fontId="22" fillId="3" borderId="2" xfId="20" applyFont="1" applyFill="1" applyBorder="1" applyAlignment="1">
      <alignment/>
      <protection/>
    </xf>
    <xf numFmtId="164" fontId="22" fillId="3" borderId="11" xfId="20" applyFont="1" applyFill="1" applyBorder="1" applyAlignment="1">
      <alignment/>
      <protection/>
    </xf>
    <xf numFmtId="164" fontId="26" fillId="7" borderId="2" xfId="20" applyFont="1" applyFill="1" applyBorder="1">
      <alignment/>
      <protection/>
    </xf>
    <xf numFmtId="164" fontId="26" fillId="7" borderId="3" xfId="20" applyFont="1" applyFill="1" applyBorder="1">
      <alignment/>
      <protection/>
    </xf>
    <xf numFmtId="164" fontId="28" fillId="4" borderId="6" xfId="20" applyFont="1" applyFill="1" applyBorder="1" applyAlignment="1">
      <alignment/>
      <protection/>
    </xf>
    <xf numFmtId="164" fontId="28" fillId="4" borderId="0" xfId="20" applyFont="1" applyFill="1" applyBorder="1" applyAlignment="1">
      <alignment/>
      <protection/>
    </xf>
    <xf numFmtId="164" fontId="1" fillId="0" borderId="0" xfId="20" applyBorder="1">
      <alignment/>
      <protection/>
    </xf>
    <xf numFmtId="164" fontId="26" fillId="7" borderId="11" xfId="20" applyFont="1" applyFill="1" applyBorder="1">
      <alignment/>
      <protection/>
    </xf>
    <xf numFmtId="164" fontId="26" fillId="7" borderId="0" xfId="20" applyFont="1" applyFill="1" applyBorder="1">
      <alignment/>
      <protection/>
    </xf>
    <xf numFmtId="164" fontId="28" fillId="4" borderId="11" xfId="20" applyFont="1" applyFill="1" applyBorder="1" applyAlignment="1">
      <alignment/>
      <protection/>
    </xf>
    <xf numFmtId="164" fontId="28" fillId="4" borderId="12" xfId="20" applyFont="1" applyFill="1" applyBorder="1" applyAlignment="1">
      <alignment/>
      <protection/>
    </xf>
    <xf numFmtId="164" fontId="26" fillId="7" borderId="6" xfId="20" applyFont="1" applyFill="1" applyBorder="1">
      <alignment/>
      <protection/>
    </xf>
    <xf numFmtId="164" fontId="28" fillId="4" borderId="6" xfId="20" applyFont="1" applyFill="1" applyBorder="1">
      <alignment/>
      <protection/>
    </xf>
    <xf numFmtId="164" fontId="28" fillId="4" borderId="7" xfId="20" applyFont="1" applyFill="1" applyBorder="1">
      <alignment/>
      <protection/>
    </xf>
    <xf numFmtId="164" fontId="1" fillId="2" borderId="2" xfId="20" applyFill="1" applyBorder="1">
      <alignment/>
      <protection/>
    </xf>
    <xf numFmtId="164" fontId="29" fillId="3" borderId="2" xfId="20" applyFont="1" applyFill="1" applyBorder="1">
      <alignment/>
      <protection/>
    </xf>
    <xf numFmtId="164" fontId="29" fillId="3" borderId="4" xfId="20" applyFont="1" applyFill="1" applyBorder="1">
      <alignment/>
      <protection/>
    </xf>
    <xf numFmtId="164" fontId="1" fillId="2" borderId="6" xfId="20" applyFont="1" applyFill="1" applyBorder="1">
      <alignment/>
      <protection/>
    </xf>
    <xf numFmtId="164" fontId="22" fillId="3" borderId="6" xfId="20" applyFont="1" applyFill="1" applyBorder="1">
      <alignment/>
      <protection/>
    </xf>
    <xf numFmtId="164" fontId="22" fillId="3" borderId="7" xfId="20" applyFont="1" applyFill="1" applyBorder="1">
      <alignment/>
      <protection/>
    </xf>
    <xf numFmtId="164" fontId="1" fillId="2" borderId="11" xfId="20" applyFill="1" applyBorder="1">
      <alignment/>
      <protection/>
    </xf>
    <xf numFmtId="164" fontId="22" fillId="3" borderId="11" xfId="20" applyFont="1" applyFill="1" applyBorder="1">
      <alignment/>
      <protection/>
    </xf>
    <xf numFmtId="164" fontId="22" fillId="3" borderId="13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111111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73" zoomScaleNormal="73" workbookViewId="0" topLeftCell="A1">
      <selection activeCell="L13" sqref="L13"/>
    </sheetView>
  </sheetViews>
  <sheetFormatPr defaultColWidth="9.140625" defaultRowHeight="12.75"/>
  <cols>
    <col min="1" max="3" width="8.7109375" style="1" customWidth="1"/>
    <col min="4" max="4" width="10.7109375" style="1" customWidth="1"/>
    <col min="5" max="5" width="8.7109375" style="1" customWidth="1"/>
    <col min="6" max="6" width="9.421875" style="1" customWidth="1"/>
    <col min="7" max="7" width="10.28125" style="1" customWidth="1"/>
    <col min="8" max="8" width="8.7109375" style="1" customWidth="1"/>
    <col min="9" max="9" width="10.140625" style="1" customWidth="1"/>
    <col min="10" max="16384" width="8.7109375" style="1" customWidth="1"/>
  </cols>
  <sheetData>
    <row r="1" spans="1:3" ht="12.75">
      <c r="A1" s="2" t="s">
        <v>0</v>
      </c>
      <c r="B1" s="3"/>
      <c r="C1" s="1" t="s">
        <v>1</v>
      </c>
    </row>
    <row r="2" spans="1:15" ht="12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3" ht="12.7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4" t="s">
        <v>7</v>
      </c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>
      <c r="A8" s="7" t="s">
        <v>8</v>
      </c>
      <c r="B8" s="8"/>
      <c r="C8" s="5"/>
      <c r="D8" s="5"/>
      <c r="E8" s="5"/>
      <c r="F8" s="5"/>
      <c r="G8" s="9"/>
      <c r="H8" s="9"/>
      <c r="I8" s="10"/>
      <c r="J8" s="10"/>
      <c r="K8" s="10"/>
      <c r="L8" s="10"/>
      <c r="M8" s="11"/>
      <c r="N8" s="10"/>
      <c r="O8" s="5"/>
      <c r="P8" s="5"/>
      <c r="Q8" s="5"/>
      <c r="R8" s="5"/>
      <c r="S8" s="5"/>
      <c r="T8" s="5"/>
      <c r="U8" s="5"/>
      <c r="V8" s="5"/>
      <c r="W8" s="5"/>
    </row>
    <row r="9" spans="1:23" ht="12.75">
      <c r="A9" s="12" t="s">
        <v>9</v>
      </c>
      <c r="B9" s="8"/>
      <c r="C9" s="8"/>
      <c r="D9" s="5" t="s">
        <v>10</v>
      </c>
      <c r="E9" s="5"/>
      <c r="F9" s="5"/>
      <c r="G9" s="1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>
      <c r="A10" s="14"/>
      <c r="B10" s="8"/>
      <c r="C10" s="8"/>
      <c r="D10" s="5"/>
      <c r="E10" s="5"/>
      <c r="F10" s="5"/>
      <c r="G10" s="6"/>
      <c r="H10" s="5"/>
      <c r="I10" s="5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>
      <c r="A11" s="16" t="s">
        <v>11</v>
      </c>
      <c r="B11" s="17"/>
      <c r="C11" s="18"/>
      <c r="D11" s="18"/>
      <c r="E11" s="5"/>
      <c r="F11" s="19"/>
      <c r="G11" s="19"/>
      <c r="H11" s="19"/>
      <c r="I11" s="19"/>
      <c r="J11" s="19"/>
      <c r="K11" s="19"/>
      <c r="L11" s="19"/>
      <c r="M11" s="10"/>
      <c r="N11" s="10"/>
      <c r="O11" s="10"/>
      <c r="P11" s="5"/>
      <c r="Q11" s="5"/>
      <c r="R11" s="5"/>
      <c r="S11" s="5"/>
      <c r="T11" s="5"/>
      <c r="U11" s="5"/>
      <c r="V11" s="5"/>
      <c r="W11" s="5"/>
    </row>
    <row r="12" spans="1:23" ht="12.75">
      <c r="A12" s="20"/>
      <c r="B12" s="8"/>
      <c r="C12" s="5"/>
      <c r="D12" s="5"/>
      <c r="E12" s="5"/>
      <c r="F12" s="19"/>
      <c r="G12" s="19"/>
      <c r="H12" s="19"/>
      <c r="I12" s="19"/>
      <c r="J12" s="19"/>
      <c r="K12" s="19"/>
      <c r="L12" s="19"/>
      <c r="M12" s="10"/>
      <c r="N12" s="10"/>
      <c r="O12" s="10"/>
      <c r="P12" s="5"/>
      <c r="Q12" s="5"/>
      <c r="R12" s="5"/>
      <c r="S12" s="5"/>
      <c r="T12" s="5"/>
      <c r="U12" s="5"/>
      <c r="V12" s="5"/>
      <c r="W12" s="5"/>
    </row>
    <row r="13" spans="1:23" ht="12.75">
      <c r="A13" s="21" t="s">
        <v>12</v>
      </c>
      <c r="B13" s="22"/>
      <c r="C13" s="23"/>
      <c r="D13" s="24" t="s">
        <v>13</v>
      </c>
      <c r="E13" s="25">
        <v>17</v>
      </c>
      <c r="F13" s="26"/>
      <c r="G13" s="27"/>
      <c r="H13" s="22"/>
      <c r="I13" s="28">
        <v>20</v>
      </c>
      <c r="J13" s="29"/>
      <c r="K13" s="29"/>
      <c r="L13" s="29"/>
      <c r="M13" s="29"/>
      <c r="P13" s="30"/>
      <c r="Q13" s="5"/>
      <c r="R13" s="5"/>
      <c r="S13" s="5"/>
      <c r="T13" s="5"/>
      <c r="U13" s="5"/>
      <c r="V13" s="5"/>
      <c r="W13" s="5"/>
    </row>
    <row r="14" spans="1:23" ht="12.75">
      <c r="A14" s="31" t="s">
        <v>14</v>
      </c>
      <c r="B14" s="32">
        <v>37.6</v>
      </c>
      <c r="C14" s="33"/>
      <c r="D14" s="34" t="s">
        <v>15</v>
      </c>
      <c r="E14" s="35"/>
      <c r="F14" s="36" t="s">
        <v>16</v>
      </c>
      <c r="G14" s="37">
        <v>71429</v>
      </c>
      <c r="H14" s="32">
        <v>38.9</v>
      </c>
      <c r="I14" s="38"/>
      <c r="J14" s="29">
        <v>52.1</v>
      </c>
      <c r="K14" s="29"/>
      <c r="L14" s="29">
        <v>55.6</v>
      </c>
      <c r="M14" s="29"/>
      <c r="N14" s="5"/>
      <c r="O14" s="5"/>
      <c r="P14" s="39"/>
      <c r="Q14" s="5"/>
      <c r="R14" s="5"/>
      <c r="S14" s="5"/>
      <c r="T14" s="5"/>
      <c r="U14" s="5"/>
      <c r="V14" s="5"/>
      <c r="W14" s="5"/>
    </row>
    <row r="15" spans="1:16" ht="12.75">
      <c r="A15" s="31" t="s">
        <v>17</v>
      </c>
      <c r="B15" s="32">
        <v>50000</v>
      </c>
      <c r="C15" s="33"/>
      <c r="D15" s="34"/>
      <c r="E15" s="35" t="s">
        <v>18</v>
      </c>
      <c r="F15" s="36"/>
      <c r="G15" s="37"/>
      <c r="H15" s="32">
        <v>69409</v>
      </c>
      <c r="I15" s="38"/>
      <c r="J15" s="29">
        <v>45000</v>
      </c>
      <c r="K15" s="29"/>
      <c r="L15" s="29">
        <v>45000</v>
      </c>
      <c r="M15" s="29"/>
      <c r="O15" s="40"/>
      <c r="P15" s="41" t="s">
        <v>19</v>
      </c>
    </row>
    <row r="16" spans="1:16" ht="12.75">
      <c r="A16" s="42" t="s">
        <v>20</v>
      </c>
      <c r="B16" s="43">
        <f>B15*B14</f>
        <v>1880000</v>
      </c>
      <c r="C16" s="44"/>
      <c r="D16" s="45">
        <v>2600000</v>
      </c>
      <c r="E16" s="46"/>
      <c r="F16" s="47"/>
      <c r="G16" s="48">
        <v>3500000</v>
      </c>
      <c r="H16" s="43">
        <f>H15*H14</f>
        <v>2700010.1</v>
      </c>
      <c r="I16" s="49"/>
      <c r="J16" s="29">
        <v>2344500</v>
      </c>
      <c r="K16" s="29"/>
      <c r="L16" s="29">
        <v>2502000</v>
      </c>
      <c r="M16" s="29"/>
      <c r="P16" s="50"/>
    </row>
    <row r="17" spans="1:16" ht="12.75">
      <c r="A17" s="31" t="s">
        <v>21</v>
      </c>
      <c r="B17" s="22"/>
      <c r="C17" s="28"/>
      <c r="D17" s="22"/>
      <c r="E17" s="23"/>
      <c r="F17" s="22"/>
      <c r="G17" s="28"/>
      <c r="H17" s="22"/>
      <c r="I17" s="28"/>
      <c r="J17" s="29"/>
      <c r="K17" s="29"/>
      <c r="L17" s="29"/>
      <c r="M17" s="29"/>
      <c r="O17" s="51"/>
      <c r="P17" s="50" t="s">
        <v>22</v>
      </c>
    </row>
    <row r="18" spans="1:16" ht="12.75">
      <c r="A18" s="31" t="s">
        <v>14</v>
      </c>
      <c r="B18" s="32">
        <v>37.6</v>
      </c>
      <c r="C18" s="38"/>
      <c r="D18" s="43">
        <v>43.5</v>
      </c>
      <c r="E18" s="33"/>
      <c r="F18" s="32">
        <v>43.5</v>
      </c>
      <c r="G18" s="38"/>
      <c r="H18" s="32">
        <v>39.8</v>
      </c>
      <c r="I18" s="38"/>
      <c r="J18" s="29">
        <v>52.1</v>
      </c>
      <c r="K18" s="29"/>
      <c r="L18" s="29"/>
      <c r="M18" s="29"/>
      <c r="P18" s="50"/>
    </row>
    <row r="19" spans="1:16" ht="12.75">
      <c r="A19" s="31" t="s">
        <v>17</v>
      </c>
      <c r="B19" s="32">
        <v>50000</v>
      </c>
      <c r="C19" s="38"/>
      <c r="D19" s="32">
        <v>50000</v>
      </c>
      <c r="E19" s="33"/>
      <c r="F19" s="32">
        <v>50000</v>
      </c>
      <c r="G19" s="38"/>
      <c r="H19" s="32" t="s">
        <v>18</v>
      </c>
      <c r="I19" s="38"/>
      <c r="J19" s="29">
        <v>45000</v>
      </c>
      <c r="K19" s="29"/>
      <c r="L19" s="29"/>
      <c r="M19" s="29"/>
      <c r="O19" s="52"/>
      <c r="P19" s="50" t="s">
        <v>23</v>
      </c>
    </row>
    <row r="20" spans="1:16" ht="12.75">
      <c r="A20" s="42" t="s">
        <v>20</v>
      </c>
      <c r="B20" s="32">
        <f>B19*B18</f>
        <v>1880000</v>
      </c>
      <c r="C20" s="49"/>
      <c r="D20" s="43">
        <f>D19*D18</f>
        <v>2175000</v>
      </c>
      <c r="E20" s="44"/>
      <c r="F20" s="43">
        <f>F19*F18</f>
        <v>2175000</v>
      </c>
      <c r="G20" s="49"/>
      <c r="H20" s="43">
        <v>2700000</v>
      </c>
      <c r="I20" s="49"/>
      <c r="J20" s="29">
        <v>2344500</v>
      </c>
      <c r="K20" s="29"/>
      <c r="L20" s="29"/>
      <c r="M20" s="29"/>
      <c r="P20" s="50"/>
    </row>
    <row r="21" spans="1:16" ht="12.75">
      <c r="A21" s="31" t="s">
        <v>24</v>
      </c>
      <c r="B21" s="22"/>
      <c r="C21" s="28"/>
      <c r="D21" s="53" t="s">
        <v>18</v>
      </c>
      <c r="E21" s="53">
        <v>10</v>
      </c>
      <c r="F21" s="54"/>
      <c r="G21" s="54" t="s">
        <v>25</v>
      </c>
      <c r="H21" s="55"/>
      <c r="I21" s="56"/>
      <c r="J21" s="29"/>
      <c r="K21" s="29"/>
      <c r="L21" s="29"/>
      <c r="M21" s="29"/>
      <c r="P21" s="50"/>
    </row>
    <row r="22" spans="1:16" ht="12.75">
      <c r="A22" s="31" t="s">
        <v>14</v>
      </c>
      <c r="B22" s="32">
        <v>38.4</v>
      </c>
      <c r="C22" s="38"/>
      <c r="D22" s="53">
        <v>52</v>
      </c>
      <c r="E22" s="53"/>
      <c r="F22" s="54"/>
      <c r="G22" s="54"/>
      <c r="H22" s="57"/>
      <c r="I22" s="58"/>
      <c r="J22" s="29">
        <v>52.1</v>
      </c>
      <c r="K22" s="29"/>
      <c r="L22" s="29"/>
      <c r="M22" s="29"/>
      <c r="P22" s="50"/>
    </row>
    <row r="23" spans="1:13" ht="12.75">
      <c r="A23" s="31" t="s">
        <v>17</v>
      </c>
      <c r="B23" s="32">
        <v>45000</v>
      </c>
      <c r="C23" s="38"/>
      <c r="D23" s="59"/>
      <c r="E23" s="53"/>
      <c r="F23" s="54"/>
      <c r="G23" s="54"/>
      <c r="H23" s="60"/>
      <c r="I23" s="55"/>
      <c r="J23" s="29">
        <v>45000</v>
      </c>
      <c r="K23" s="29"/>
      <c r="L23" s="29"/>
      <c r="M23" s="29"/>
    </row>
    <row r="24" spans="1:13" ht="12.75">
      <c r="A24" s="42" t="s">
        <v>20</v>
      </c>
      <c r="B24" s="43">
        <f>B23*B22</f>
        <v>1728000</v>
      </c>
      <c r="C24" s="49"/>
      <c r="D24" s="53"/>
      <c r="E24" s="53"/>
      <c r="F24" s="54"/>
      <c r="G24" s="54"/>
      <c r="H24" s="61">
        <v>70.1</v>
      </c>
      <c r="I24" s="57"/>
      <c r="J24" s="29">
        <v>2344500</v>
      </c>
      <c r="K24" s="29"/>
      <c r="L24" s="29"/>
      <c r="M24" s="29"/>
    </row>
    <row r="25" spans="1:16" ht="12.75">
      <c r="A25" s="31" t="s">
        <v>26</v>
      </c>
      <c r="B25" s="22"/>
      <c r="C25" s="28"/>
      <c r="D25" s="62"/>
      <c r="E25" s="63">
        <v>6</v>
      </c>
      <c r="F25" s="22"/>
      <c r="G25" s="28">
        <v>7</v>
      </c>
      <c r="H25" s="64"/>
      <c r="I25" s="65">
        <v>8</v>
      </c>
      <c r="J25" s="29"/>
      <c r="K25" s="29"/>
      <c r="L25" s="29"/>
      <c r="M25" s="29"/>
      <c r="P25" s="66"/>
    </row>
    <row r="26" spans="1:13" ht="12.75">
      <c r="A26" s="31" t="s">
        <v>14</v>
      </c>
      <c r="B26" s="32">
        <v>37.6</v>
      </c>
      <c r="C26" s="38"/>
      <c r="D26" s="67">
        <v>49.1</v>
      </c>
      <c r="E26" s="68"/>
      <c r="F26" s="32">
        <v>49.1</v>
      </c>
      <c r="G26" s="38"/>
      <c r="H26" s="69" t="s">
        <v>27</v>
      </c>
      <c r="I26" s="70"/>
      <c r="J26" s="29">
        <v>33.7</v>
      </c>
      <c r="K26" s="29"/>
      <c r="L26" s="29"/>
      <c r="M26" s="29"/>
    </row>
    <row r="27" spans="1:13" ht="12.75">
      <c r="A27" s="31" t="s">
        <v>17</v>
      </c>
      <c r="B27" s="32">
        <v>40000</v>
      </c>
      <c r="C27" s="38"/>
      <c r="D27" s="71"/>
      <c r="E27" s="68"/>
      <c r="F27" s="32"/>
      <c r="G27" s="38"/>
      <c r="H27" s="72">
        <v>69409</v>
      </c>
      <c r="I27" s="73"/>
      <c r="J27" s="29">
        <v>40000</v>
      </c>
      <c r="K27" s="29"/>
      <c r="L27" s="29"/>
      <c r="M27" s="29"/>
    </row>
    <row r="28" spans="1:13" ht="12.75">
      <c r="A28" s="42" t="s">
        <v>20</v>
      </c>
      <c r="B28" s="32">
        <f>B27*B26</f>
        <v>1504000</v>
      </c>
      <c r="C28" s="38"/>
      <c r="D28" s="71">
        <v>2880000</v>
      </c>
      <c r="E28" s="68"/>
      <c r="F28" s="32">
        <v>2880000</v>
      </c>
      <c r="G28" s="38"/>
      <c r="H28" s="72">
        <v>2700000</v>
      </c>
      <c r="I28" s="73"/>
      <c r="J28" s="29">
        <v>1348000</v>
      </c>
      <c r="K28" s="29"/>
      <c r="L28" s="29"/>
      <c r="M28" s="29"/>
    </row>
    <row r="29" spans="1:9" ht="12.75">
      <c r="A29" s="74"/>
      <c r="B29" s="75" t="s">
        <v>28</v>
      </c>
      <c r="C29" s="76"/>
      <c r="D29" s="75" t="s">
        <v>28</v>
      </c>
      <c r="E29" s="76"/>
      <c r="F29" s="75" t="s">
        <v>28</v>
      </c>
      <c r="G29" s="76"/>
      <c r="H29" s="75" t="s">
        <v>28</v>
      </c>
      <c r="I29" s="76"/>
    </row>
    <row r="30" spans="1:9" ht="12.75">
      <c r="A30" s="77" t="s">
        <v>29</v>
      </c>
      <c r="B30" s="78">
        <v>30.3</v>
      </c>
      <c r="C30" s="79" t="s">
        <v>30</v>
      </c>
      <c r="D30" s="78">
        <v>30.3</v>
      </c>
      <c r="E30" s="79"/>
      <c r="F30" s="78">
        <v>30.3</v>
      </c>
      <c r="G30" s="79"/>
      <c r="H30" s="78">
        <v>30.3</v>
      </c>
      <c r="I30" s="79">
        <v>4</v>
      </c>
    </row>
    <row r="31" spans="1:9" ht="14.25" customHeight="1">
      <c r="A31" s="77"/>
      <c r="B31" s="78">
        <v>40000</v>
      </c>
      <c r="C31" s="79"/>
      <c r="D31" s="78">
        <v>45000</v>
      </c>
      <c r="E31" s="79"/>
      <c r="F31" s="78">
        <v>67000</v>
      </c>
      <c r="G31" s="79"/>
      <c r="H31" s="78">
        <v>47000</v>
      </c>
      <c r="I31" s="79"/>
    </row>
    <row r="32" spans="1:9" ht="13.5" customHeight="1">
      <c r="A32" s="80"/>
      <c r="B32" s="81">
        <f>B31*B30</f>
        <v>1212000</v>
      </c>
      <c r="C32" s="82"/>
      <c r="D32" s="81">
        <f>D31*D30</f>
        <v>1363500</v>
      </c>
      <c r="E32" s="82"/>
      <c r="F32" s="81">
        <f>F31*F30</f>
        <v>2030100</v>
      </c>
      <c r="G32" s="82"/>
      <c r="H32" s="81">
        <f>H31*H30</f>
        <v>1424100</v>
      </c>
      <c r="I32" s="82"/>
    </row>
    <row r="33" ht="12.75">
      <c r="C33" s="66"/>
    </row>
    <row r="34" ht="12.75">
      <c r="C34" s="66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2019-02-01T06:49:04Z</dcterms:modified>
  <cp:category/>
  <cp:version/>
  <cp:contentType/>
  <cp:contentStatus/>
  <cp:revision>7</cp:revision>
</cp:coreProperties>
</file>